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nu\Desktop\ON\"/>
    </mc:Choice>
  </mc:AlternateContent>
  <bookViews>
    <workbookView xWindow="0" yWindow="0" windowWidth="24000" windowHeight="9756"/>
  </bookViews>
  <sheets>
    <sheet name="申込書" sheetId="1" r:id="rId1"/>
    <sheet name="科目一覧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1" l="1"/>
  <c r="N10" i="1"/>
  <c r="Y20" i="1" l="1"/>
  <c r="T20" i="1"/>
</calcChain>
</file>

<file path=xl/sharedStrings.xml><?xml version="1.0" encoding="utf-8"?>
<sst xmlns="http://schemas.openxmlformats.org/spreadsheetml/2006/main" count="79" uniqueCount="57">
  <si>
    <t>MOS試験申込書</t>
    <rPh sb="3" eb="5">
      <t>シケン</t>
    </rPh>
    <rPh sb="5" eb="7">
      <t>モウシコミ</t>
    </rPh>
    <rPh sb="7" eb="8">
      <t>ショ</t>
    </rPh>
    <phoneticPr fontId="2"/>
  </si>
  <si>
    <t>■個人情報の利用目的</t>
  </si>
  <si>
    <t>当試験会場は、株式会社オデッセイ コミュニケーションズから委託を受け、試験を運営しています。申込書に記入された個人情報は、株式会社オデッセイ コミュニケーションズが収集し、お客様が申込まれた資格試験の実施運営のみに利用します。なお、各試験の受験時に登録される個人情報については、受験時に提示されるプライバシーポリシーに基づき取り扱われます。この申込書を試験会場へ提出すると、上記利用目的に同意いただいたものとみなします。個人情報の取扱いに関する情報やお問合せ窓口は、株式会社オデッセイ コミュニケーションズのプライバシーポリシー（ https://www.odyssey-com.co.jp/privacy/ ）をご覧ください。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</si>
  <si>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</si>
  <si>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</si>
  <si>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</si>
  <si>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</si>
  <si>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</si>
  <si>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申込区分</t>
    <rPh sb="0" eb="2">
      <t>モウシコミ</t>
    </rPh>
    <rPh sb="2" eb="4">
      <t>クブン</t>
    </rPh>
    <phoneticPr fontId="2"/>
  </si>
  <si>
    <t>科目</t>
    <rPh sb="0" eb="2">
      <t>カモク</t>
    </rPh>
    <phoneticPr fontId="2"/>
  </si>
  <si>
    <t>姓）</t>
    <rPh sb="0" eb="1">
      <t>セイ</t>
    </rPh>
    <phoneticPr fontId="2"/>
  </si>
  <si>
    <t>名）</t>
    <rPh sb="0" eb="1">
      <t>メイ</t>
    </rPh>
    <phoneticPr fontId="2"/>
  </si>
  <si>
    <t>生年月日　※西暦で記入</t>
    <rPh sb="0" eb="2">
      <t>セイネン</t>
    </rPh>
    <rPh sb="2" eb="4">
      <t>ガッピ</t>
    </rPh>
    <rPh sb="6" eb="8">
      <t>セイレキ</t>
    </rPh>
    <rPh sb="9" eb="11">
      <t>キニュウ</t>
    </rPh>
    <phoneticPr fontId="2"/>
  </si>
  <si>
    <t>〒</t>
    <phoneticPr fontId="2"/>
  </si>
  <si>
    <t>-</t>
    <phoneticPr fontId="2"/>
  </si>
  <si>
    <t>アパート名）</t>
    <rPh sb="4" eb="5">
      <t>メイ</t>
    </rPh>
    <phoneticPr fontId="2"/>
  </si>
  <si>
    <t>メールアドレス</t>
    <phoneticPr fontId="2"/>
  </si>
  <si>
    <t>学生</t>
    <rPh sb="0" eb="2">
      <t>ガクセイ</t>
    </rPh>
    <phoneticPr fontId="2"/>
  </si>
  <si>
    <t>一般</t>
    <rPh sb="0" eb="2">
      <t>イッパン</t>
    </rPh>
    <phoneticPr fontId="2"/>
  </si>
  <si>
    <t>□</t>
  </si>
  <si>
    <t>学校名（必須）</t>
    <rPh sb="0" eb="3">
      <t>ガッコウメイ</t>
    </rPh>
    <rPh sb="4" eb="6">
      <t>ヒッス</t>
    </rPh>
    <phoneticPr fontId="2"/>
  </si>
  <si>
    <t>勤務先名（任意）</t>
    <rPh sb="0" eb="2">
      <t>キンム</t>
    </rPh>
    <rPh sb="2" eb="3">
      <t>サキ</t>
    </rPh>
    <rPh sb="3" eb="4">
      <t>メイ</t>
    </rPh>
    <rPh sb="5" eb="7">
      <t>ニンイ</t>
    </rPh>
    <phoneticPr fontId="2"/>
  </si>
  <si>
    <t>試験科目</t>
    <rPh sb="0" eb="2">
      <t>シケン</t>
    </rPh>
    <rPh sb="2" eb="4">
      <t>カモク</t>
    </rPh>
    <phoneticPr fontId="2"/>
  </si>
  <si>
    <t>受験チケット
番号</t>
    <rPh sb="0" eb="2">
      <t>ジュケン</t>
    </rPh>
    <rPh sb="7" eb="9">
      <t>バンゴウ</t>
    </rPh>
    <phoneticPr fontId="2"/>
  </si>
  <si>
    <t>※チケット利用時のみ左詰めで記入</t>
    <rPh sb="5" eb="7">
      <t>リヨウ</t>
    </rPh>
    <rPh sb="7" eb="8">
      <t>ジ</t>
    </rPh>
    <rPh sb="10" eb="12">
      <t>ヒダリヅ</t>
    </rPh>
    <rPh sb="14" eb="16">
      <t>キニュウ</t>
    </rPh>
    <phoneticPr fontId="2"/>
  </si>
  <si>
    <t>試験価格
（消費税込）</t>
    <rPh sb="0" eb="2">
      <t>シケン</t>
    </rPh>
    <rPh sb="2" eb="4">
      <t>カカク</t>
    </rPh>
    <rPh sb="6" eb="9">
      <t>ショウヒゼイ</t>
    </rPh>
    <rPh sb="9" eb="10">
      <t>コ</t>
    </rPh>
    <phoneticPr fontId="2"/>
  </si>
  <si>
    <r>
      <t xml:space="preserve">■受験料振込先 </t>
    </r>
    <r>
      <rPr>
        <sz val="8"/>
        <color theme="1"/>
        <rFont val="ＭＳ Ｐゴシック"/>
        <family val="3"/>
        <charset val="128"/>
      </rPr>
      <t>*受験チケット利用分の試験代金はお振込み不要です。</t>
    </r>
  </si>
  <si>
    <t>■再受験に関するルール</t>
  </si>
  <si>
    <r>
      <t>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ＭＳ Ｐゴシック"/>
        <family val="3"/>
        <charset val="128"/>
      </rPr>
      <t>同一科目2回目の受験は、初回の試験開始時間から1日（24時間）経過しないと受験できません。</t>
    </r>
  </si>
  <si>
    <r>
      <t>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ＭＳ Ｐゴシック"/>
        <family val="3"/>
        <charset val="128"/>
      </rPr>
      <t>同一科目3回目以降の受験は、前回の試験開始時間から2日間（48時間）経過しないと受験できません。</t>
    </r>
  </si>
  <si>
    <r>
      <t>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ＭＳ Ｐゴシック"/>
        <family val="3"/>
        <charset val="128"/>
      </rPr>
      <t>不合格で同一科目を繰り返し受験する際に上記ルールが適用されます。</t>
    </r>
  </si>
  <si>
    <r>
      <t>■注意事項を確認し、</t>
    </r>
    <r>
      <rPr>
        <sz val="8"/>
        <color theme="1"/>
        <rFont val="ＭＳ Ｐゴシック"/>
        <family val="3"/>
        <charset val="128"/>
      </rPr>
      <t>□</t>
    </r>
    <r>
      <rPr>
        <b/>
        <sz val="8"/>
        <color theme="1"/>
        <rFont val="ＭＳ Ｐゴシック"/>
        <family val="3"/>
        <charset val="128"/>
      </rPr>
      <t>欄にチェック（✔）を記入してください。</t>
    </r>
  </si>
  <si>
    <t>個人情報の利用目的に同意し、注意事項を確認しました。上記のとおり試験を申し込みます。</t>
  </si>
  <si>
    <r>
      <rPr>
        <b/>
        <sz val="8"/>
        <color theme="1"/>
        <rFont val="ＭＳ Ｐゴシック"/>
        <family val="3"/>
        <charset val="128"/>
      </rPr>
      <t>申込後のキャンセル、返金、科目・バージョン、試験日の変更はできません</t>
    </r>
    <r>
      <rPr>
        <sz val="8"/>
        <color theme="1"/>
        <rFont val="ＭＳ Ｐゴシック"/>
        <family val="3"/>
        <charset val="128"/>
      </rPr>
      <t>。</t>
    </r>
    <phoneticPr fontId="2"/>
  </si>
  <si>
    <r>
      <t>試験当日は、</t>
    </r>
    <r>
      <rPr>
        <b/>
        <sz val="8"/>
        <color theme="1"/>
        <rFont val="ＭＳ Ｐゴシック"/>
        <family val="3"/>
        <charset val="128"/>
      </rPr>
      <t>写真付の身分証明書</t>
    </r>
    <r>
      <rPr>
        <sz val="8"/>
        <color theme="1"/>
        <rFont val="ＭＳ Ｐゴシック"/>
        <family val="3"/>
        <charset val="128"/>
      </rPr>
      <t>を必ずお持ちください。</t>
    </r>
    <r>
      <rPr>
        <b/>
        <sz val="8"/>
        <color theme="1"/>
        <rFont val="ＭＳ Ｐゴシック"/>
        <family val="3"/>
        <charset val="128"/>
      </rPr>
      <t>学生価格の場合は、有効な学生証も必ずお持ちください。（コピー不可）</t>
    </r>
    <phoneticPr fontId="2"/>
  </si>
  <si>
    <r>
      <t>試験開始時間に遅れた場合、欠席扱いとなり</t>
    </r>
    <r>
      <rPr>
        <b/>
        <sz val="8"/>
        <color theme="1"/>
        <rFont val="ＭＳ Ｐゴシック"/>
        <family val="3"/>
        <charset val="128"/>
      </rPr>
      <t>受験はできません</t>
    </r>
    <r>
      <rPr>
        <sz val="8"/>
        <color theme="1"/>
        <rFont val="ＭＳ Ｐゴシック"/>
        <family val="3"/>
        <charset val="128"/>
      </rPr>
      <t>、受験料の</t>
    </r>
    <r>
      <rPr>
        <b/>
        <sz val="8"/>
        <color theme="1"/>
        <rFont val="ＭＳ Ｐゴシック"/>
        <family val="3"/>
        <charset val="128"/>
      </rPr>
      <t>返金もできません</t>
    </r>
    <r>
      <rPr>
        <sz val="8"/>
        <color theme="1"/>
        <rFont val="ＭＳ Ｐゴシック"/>
        <family val="3"/>
        <charset val="128"/>
      </rPr>
      <t>。</t>
    </r>
    <phoneticPr fontId="2"/>
  </si>
  <si>
    <t>受験には、受験者ID（Certiport ID）の登録が必要です。受験者ID登録専用Webサイト（https://www.odyssey-com.co.jp/id/）をご確認ください。</t>
    <phoneticPr fontId="2"/>
  </si>
  <si>
    <t>過去にCertiport IDを取得したことがある方は、取得済のCertiport IDでご受験ください。</t>
    <phoneticPr fontId="2"/>
  </si>
  <si>
    <r>
      <rPr>
        <b/>
        <sz val="8"/>
        <color theme="1"/>
        <rFont val="ＭＳ Ｐゴシック"/>
        <family val="3"/>
        <charset val="128"/>
      </rPr>
      <t>試験当日に未成年の方は</t>
    </r>
    <r>
      <rPr>
        <sz val="8"/>
        <color theme="1"/>
        <rFont val="ＭＳ Ｐゴシック"/>
        <family val="3"/>
        <charset val="128"/>
      </rPr>
      <t>、保護者の同意を得てお申込みください。</t>
    </r>
    <phoneticPr fontId="2"/>
  </si>
  <si>
    <t>　　もみじ銀行　西条支店　　普通口座　　口座番号：２０７７２８１  口座名義：有限会社オーエヌ総合教育センター</t>
    <rPh sb="8" eb="10">
      <t>サイジョウ</t>
    </rPh>
    <rPh sb="14" eb="16">
      <t>フツウ</t>
    </rPh>
    <rPh sb="16" eb="18">
      <t>コウザ</t>
    </rPh>
    <rPh sb="39" eb="43">
      <t>ユウゲンガイシャ</t>
    </rPh>
    <rPh sb="47" eb="49">
      <t>ソウゴウ</t>
    </rPh>
    <rPh sb="49" eb="51">
      <t>キョウイク</t>
    </rPh>
    <phoneticPr fontId="2"/>
  </si>
  <si>
    <r>
      <t>試験日の 10日前までに受験料をお振込ください。振込み手数料は、</t>
    </r>
    <r>
      <rPr>
        <b/>
        <sz val="8"/>
        <color theme="1"/>
        <rFont val="ＭＳ Ｐゴシック"/>
        <family val="3"/>
        <charset val="128"/>
      </rPr>
      <t>お客様の負担となります</t>
    </r>
    <r>
      <rPr>
        <sz val="8"/>
        <color theme="1"/>
        <rFont val="ＭＳ Ｐゴシック"/>
        <family val="3"/>
        <charset val="128"/>
      </rPr>
      <t>。</t>
    </r>
    <phoneticPr fontId="2"/>
  </si>
  <si>
    <t>第1希望</t>
    <rPh sb="0" eb="1">
      <t>ダイ</t>
    </rPh>
    <rPh sb="2" eb="4">
      <t>キボウ</t>
    </rPh>
    <phoneticPr fontId="2"/>
  </si>
  <si>
    <t>月</t>
    <rPh sb="0" eb="1">
      <t>ツキ</t>
    </rPh>
    <phoneticPr fontId="2"/>
  </si>
  <si>
    <t>第2希望</t>
    <rPh sb="0" eb="1">
      <t>ダイ</t>
    </rPh>
    <rPh sb="2" eb="4">
      <t>キボウ</t>
    </rPh>
    <phoneticPr fontId="2"/>
  </si>
  <si>
    <t>名　　前</t>
    <rPh sb="0" eb="1">
      <t>ナ</t>
    </rPh>
    <rPh sb="3" eb="4">
      <t>マエ</t>
    </rPh>
    <phoneticPr fontId="2"/>
  </si>
  <si>
    <t>住　　所</t>
    <rPh sb="0" eb="1">
      <t>ジュウ</t>
    </rPh>
    <rPh sb="3" eb="4">
      <t>ショ</t>
    </rPh>
    <phoneticPr fontId="2"/>
  </si>
  <si>
    <t>署名：</t>
    <rPh sb="0" eb="2">
      <t>ショメイ</t>
    </rPh>
    <phoneticPr fontId="2"/>
  </si>
  <si>
    <t>署名日：</t>
    <rPh sb="0" eb="2">
      <t>ショメイ</t>
    </rPh>
    <rPh sb="2" eb="3">
      <t>ビ</t>
    </rPh>
    <phoneticPr fontId="2"/>
  </si>
  <si>
    <t>Word 365&amp;2019</t>
    <phoneticPr fontId="2"/>
  </si>
  <si>
    <t>Excel 365&amp;2019</t>
    <phoneticPr fontId="2"/>
  </si>
  <si>
    <t>PowerPoint 365&amp;2019</t>
    <phoneticPr fontId="2"/>
  </si>
  <si>
    <t>Word 365&amp;2019 Expert</t>
    <phoneticPr fontId="2"/>
  </si>
  <si>
    <t>Access 365&amp;2019</t>
    <phoneticPr fontId="2"/>
  </si>
  <si>
    <t>Excel 365&amp;2019 Expert</t>
    <phoneticPr fontId="2"/>
  </si>
  <si>
    <r>
      <t>使用される試験マシンの</t>
    </r>
    <r>
      <rPr>
        <b/>
        <u/>
        <sz val="8"/>
        <color theme="1"/>
        <rFont val="ＭＳ Ｐゴシック"/>
        <family val="3"/>
        <charset val="128"/>
      </rPr>
      <t>OSはWindows</t>
    </r>
    <r>
      <rPr>
        <b/>
        <u/>
        <sz val="8"/>
        <color rgb="FF0000FF"/>
        <rFont val="ＭＳ Ｐゴシック"/>
        <family val="3"/>
        <charset val="128"/>
      </rPr>
      <t xml:space="preserve"> </t>
    </r>
    <r>
      <rPr>
        <b/>
        <u/>
        <sz val="8"/>
        <color theme="1"/>
        <rFont val="ＭＳ Ｐゴシック"/>
        <family val="3"/>
        <charset val="128"/>
      </rPr>
      <t>10</t>
    </r>
    <r>
      <rPr>
        <sz val="8"/>
        <color theme="1"/>
        <rFont val="ＭＳ Ｐゴシック"/>
        <family val="3"/>
        <charset val="128"/>
      </rPr>
      <t>になります。（不測の事態が発生した場合は、この限りではありません。）</t>
    </r>
    <phoneticPr fontId="2"/>
  </si>
  <si>
    <t>開始時間　　月 16：00～　土 10：00～　日 10：30～</t>
    <rPh sb="0" eb="2">
      <t>カイシ</t>
    </rPh>
    <rPh sb="2" eb="4">
      <t>ジカン</t>
    </rPh>
    <rPh sb="6" eb="7">
      <t>ツキ</t>
    </rPh>
    <rPh sb="15" eb="16">
      <t>ツチ</t>
    </rPh>
    <rPh sb="24" eb="25">
      <t>ニチ</t>
    </rPh>
    <phoneticPr fontId="2"/>
  </si>
  <si>
    <r>
      <t xml:space="preserve">試験日
</t>
    </r>
    <r>
      <rPr>
        <sz val="8"/>
        <color theme="1"/>
        <rFont val="ＭＳ Ｐゴシック"/>
        <family val="3"/>
        <charset val="128"/>
        <scheme val="minor"/>
      </rPr>
      <t>（実施日をHPで確認してお申込みください）</t>
    </r>
    <rPh sb="0" eb="2">
      <t>シケン</t>
    </rPh>
    <rPh sb="5" eb="7">
      <t>ジッシ</t>
    </rPh>
    <rPh sb="7" eb="8">
      <t>ビ</t>
    </rPh>
    <rPh sb="12" eb="14">
      <t>カクニン</t>
    </rPh>
    <rPh sb="17" eb="19">
      <t>モウシコ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</si>
</sst>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"/>
    <numFmt numFmtId="177" formatCode="#,##0&quot;円&quot;"/>
    <numFmt numFmtId="178" formatCode="\(aaa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8.5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Wingdings"/>
      <charset val="2"/>
    </font>
    <font>
      <sz val="7"/>
      <color theme="1"/>
      <name val="Times New Roman"/>
      <family val="1"/>
    </font>
    <font>
      <b/>
      <u/>
      <sz val="8"/>
      <color theme="1"/>
      <name val="ＭＳ Ｐゴシック"/>
      <family val="3"/>
      <charset val="128"/>
    </font>
    <font>
      <b/>
      <u/>
      <sz val="8"/>
      <color rgb="FF0000FF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38" fontId="0" fillId="0" borderId="0" xfId="1" applyFont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7" fontId="9" fillId="0" borderId="3" xfId="1" applyNumberFormat="1" applyFont="1" applyBorder="1" applyAlignment="1">
      <alignment horizontal="center" vertical="center"/>
    </xf>
    <xf numFmtId="177" fontId="9" fillId="0" borderId="4" xfId="1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176" fontId="0" fillId="0" borderId="6" xfId="0" quotePrefix="1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showGridLines="0" tabSelected="1" zoomScale="120" zoomScaleNormal="120" workbookViewId="0">
      <selection activeCell="P11" sqref="P11:AA11"/>
    </sheetView>
  </sheetViews>
  <sheetFormatPr defaultColWidth="3.6640625" defaultRowHeight="18" customHeight="1" x14ac:dyDescent="0.2"/>
  <cols>
    <col min="1" max="27" width="3.21875" customWidth="1"/>
  </cols>
  <sheetData>
    <row r="1" spans="1:27" ht="25.5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6.75" customHeight="1" x14ac:dyDescent="0.2"/>
    <row r="3" spans="1:27" ht="18" customHeight="1" x14ac:dyDescent="0.1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27" ht="15.75" customHeight="1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7" ht="15.7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ht="15.7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7" ht="15.7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ht="15.75" customHeigh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18" customHeight="1" x14ac:dyDescent="0.2">
      <c r="A9" s="24" t="s">
        <v>56</v>
      </c>
      <c r="B9" s="25"/>
      <c r="C9" s="26"/>
      <c r="D9" s="23" t="s">
        <v>41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 t="s">
        <v>43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7" ht="28.5" customHeight="1" x14ac:dyDescent="0.2">
      <c r="A10" s="27"/>
      <c r="B10" s="28"/>
      <c r="C10" s="29"/>
      <c r="D10" s="20"/>
      <c r="E10" s="22"/>
      <c r="F10" s="22"/>
      <c r="G10" s="1" t="s">
        <v>3</v>
      </c>
      <c r="H10" s="19"/>
      <c r="I10" s="20"/>
      <c r="J10" s="1" t="s">
        <v>4</v>
      </c>
      <c r="K10" s="19"/>
      <c r="L10" s="20"/>
      <c r="M10" s="1" t="s">
        <v>5</v>
      </c>
      <c r="N10" s="33" t="str">
        <f>IF(OR(D10="",H10="",K10=""),"",DATE(D10,H10,K10))</f>
        <v/>
      </c>
      <c r="O10" s="34"/>
      <c r="P10" s="20"/>
      <c r="Q10" s="22"/>
      <c r="R10" s="22"/>
      <c r="S10" s="1" t="s">
        <v>3</v>
      </c>
      <c r="T10" s="22"/>
      <c r="U10" s="22"/>
      <c r="V10" s="1" t="s">
        <v>42</v>
      </c>
      <c r="W10" s="22"/>
      <c r="X10" s="22"/>
      <c r="Y10" s="1" t="s">
        <v>5</v>
      </c>
      <c r="Z10" s="33" t="str">
        <f>IF(OR(P10="",T10="",W10=""),"",DATE(P10,T10,W10))</f>
        <v/>
      </c>
      <c r="AA10" s="34"/>
    </row>
    <row r="11" spans="1:27" ht="15.75" customHeight="1" x14ac:dyDescent="0.2">
      <c r="A11" s="30"/>
      <c r="B11" s="31"/>
      <c r="C11" s="32"/>
      <c r="D11" s="92" t="s">
        <v>55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3"/>
      <c r="P11" s="92" t="s">
        <v>55</v>
      </c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3"/>
    </row>
    <row r="12" spans="1:27" ht="18.75" customHeight="1" x14ac:dyDescent="0.2">
      <c r="A12" s="51" t="s">
        <v>6</v>
      </c>
      <c r="B12" s="51"/>
      <c r="C12" s="51"/>
      <c r="D12" s="47"/>
      <c r="E12" s="48"/>
      <c r="F12" s="48"/>
      <c r="G12" s="48"/>
      <c r="H12" s="48"/>
      <c r="I12" s="48"/>
      <c r="J12" s="49"/>
      <c r="K12" s="48"/>
      <c r="L12" s="48"/>
      <c r="M12" s="48"/>
      <c r="N12" s="48"/>
      <c r="O12" s="48"/>
      <c r="P12" s="48"/>
      <c r="Q12" s="50"/>
      <c r="R12" s="38" t="s">
        <v>12</v>
      </c>
      <c r="S12" s="39"/>
      <c r="T12" s="39"/>
      <c r="U12" s="39"/>
      <c r="V12" s="39"/>
      <c r="W12" s="39"/>
      <c r="X12" s="39"/>
      <c r="Y12" s="39"/>
      <c r="Z12" s="39"/>
      <c r="AA12" s="40"/>
    </row>
    <row r="13" spans="1:27" ht="30.75" customHeight="1" x14ac:dyDescent="0.2">
      <c r="A13" s="51" t="s">
        <v>44</v>
      </c>
      <c r="B13" s="51"/>
      <c r="C13" s="51"/>
      <c r="D13" s="3" t="s">
        <v>10</v>
      </c>
      <c r="E13" s="22"/>
      <c r="F13" s="22"/>
      <c r="G13" s="22"/>
      <c r="H13" s="22"/>
      <c r="I13" s="22"/>
      <c r="J13" s="88"/>
      <c r="K13" s="1" t="s">
        <v>11</v>
      </c>
      <c r="L13" s="22"/>
      <c r="M13" s="22"/>
      <c r="N13" s="22"/>
      <c r="O13" s="22"/>
      <c r="P13" s="22"/>
      <c r="Q13" s="19"/>
      <c r="R13" s="47"/>
      <c r="S13" s="48"/>
      <c r="T13" s="48"/>
      <c r="U13" s="1" t="s">
        <v>3</v>
      </c>
      <c r="V13" s="48"/>
      <c r="W13" s="48"/>
      <c r="X13" s="1" t="s">
        <v>4</v>
      </c>
      <c r="Y13" s="48"/>
      <c r="Z13" s="48"/>
      <c r="AA13" s="2" t="s">
        <v>5</v>
      </c>
    </row>
    <row r="14" spans="1:27" ht="24.75" customHeight="1" x14ac:dyDescent="0.2">
      <c r="A14" s="41" t="s">
        <v>45</v>
      </c>
      <c r="B14" s="25"/>
      <c r="C14" s="26"/>
      <c r="D14" s="4" t="s">
        <v>13</v>
      </c>
      <c r="E14" s="25"/>
      <c r="F14" s="25"/>
      <c r="G14" s="5" t="s">
        <v>14</v>
      </c>
      <c r="H14" s="89"/>
      <c r="I14" s="89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1"/>
    </row>
    <row r="15" spans="1:27" ht="24.75" customHeight="1" x14ac:dyDescent="0.2">
      <c r="A15" s="27"/>
      <c r="B15" s="28"/>
      <c r="C15" s="29"/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4"/>
    </row>
    <row r="16" spans="1:27" ht="24.75" customHeight="1" x14ac:dyDescent="0.2">
      <c r="A16" s="30"/>
      <c r="B16" s="31"/>
      <c r="C16" s="32"/>
      <c r="D16" s="45" t="s">
        <v>15</v>
      </c>
      <c r="E16" s="46"/>
      <c r="F16" s="4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27" ht="24.75" customHeight="1" x14ac:dyDescent="0.2">
      <c r="A17" s="51" t="s">
        <v>7</v>
      </c>
      <c r="B17" s="51"/>
      <c r="C17" s="51"/>
      <c r="D17" s="23"/>
      <c r="E17" s="23"/>
      <c r="F17" s="23"/>
      <c r="G17" s="23"/>
      <c r="H17" s="23"/>
      <c r="I17" s="23"/>
      <c r="J17" s="23"/>
      <c r="K17" s="36" t="s">
        <v>16</v>
      </c>
      <c r="L17" s="37"/>
      <c r="M17" s="37"/>
      <c r="N17" s="37"/>
      <c r="O17" s="38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40"/>
    </row>
    <row r="18" spans="1:27" ht="24.75" customHeight="1" x14ac:dyDescent="0.2">
      <c r="A18" s="76" t="s">
        <v>8</v>
      </c>
      <c r="B18" s="77"/>
      <c r="C18" s="78"/>
      <c r="D18" s="3" t="s">
        <v>19</v>
      </c>
      <c r="E18" s="48" t="s">
        <v>17</v>
      </c>
      <c r="F18" s="48"/>
      <c r="G18" s="7"/>
      <c r="H18" s="39" t="s">
        <v>20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40"/>
    </row>
    <row r="19" spans="1:27" ht="24.75" customHeight="1" x14ac:dyDescent="0.2">
      <c r="A19" s="79"/>
      <c r="B19" s="80"/>
      <c r="C19" s="81"/>
      <c r="D19" s="3" t="s">
        <v>19</v>
      </c>
      <c r="E19" s="48" t="s">
        <v>18</v>
      </c>
      <c r="F19" s="48"/>
      <c r="G19" s="7"/>
      <c r="H19" s="39" t="s">
        <v>21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40"/>
    </row>
    <row r="20" spans="1:27" ht="24.75" customHeight="1" x14ac:dyDescent="0.2">
      <c r="A20" s="84" t="s">
        <v>22</v>
      </c>
      <c r="B20" s="85"/>
      <c r="C20" s="85"/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61" t="s">
        <v>25</v>
      </c>
      <c r="P20" s="62"/>
      <c r="Q20" s="63"/>
      <c r="R20" s="48" t="s">
        <v>17</v>
      </c>
      <c r="S20" s="48"/>
      <c r="T20" s="64" t="str">
        <f>IF($D$20="","",VLOOKUP($D$20,科目一覧!$A$2:$B$7,2,0))</f>
        <v/>
      </c>
      <c r="U20" s="64"/>
      <c r="V20" s="65"/>
      <c r="W20" s="47" t="s">
        <v>18</v>
      </c>
      <c r="X20" s="48"/>
      <c r="Y20" s="64" t="str">
        <f>IF($D$20="","",VLOOKUP($D$20,科目一覧!$A$2:$C$7,3,0))</f>
        <v/>
      </c>
      <c r="Z20" s="64"/>
      <c r="AA20" s="65"/>
    </row>
    <row r="21" spans="1:27" ht="24.75" customHeight="1" x14ac:dyDescent="0.2">
      <c r="A21" s="82" t="s">
        <v>23</v>
      </c>
      <c r="B21" s="83"/>
      <c r="C21" s="83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  <c r="R21" s="58" t="s">
        <v>24</v>
      </c>
      <c r="S21" s="59"/>
      <c r="T21" s="59"/>
      <c r="U21" s="59"/>
      <c r="V21" s="59"/>
      <c r="W21" s="59"/>
      <c r="X21" s="59"/>
      <c r="Y21" s="59"/>
      <c r="Z21" s="59"/>
      <c r="AA21" s="60"/>
    </row>
    <row r="23" spans="1:27" ht="18" customHeight="1" x14ac:dyDescent="0.15">
      <c r="A23" s="53" t="s">
        <v>26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</row>
    <row r="24" spans="1:27" ht="18" customHeight="1" x14ac:dyDescent="0.2">
      <c r="A24" s="13" t="s">
        <v>39</v>
      </c>
    </row>
    <row r="25" spans="1:27" ht="18" customHeight="1" x14ac:dyDescent="0.15">
      <c r="A25" s="53" t="s">
        <v>27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  <row r="26" spans="1:27" ht="18" customHeight="1" x14ac:dyDescent="0.2">
      <c r="A26" s="54" t="s">
        <v>28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</row>
    <row r="27" spans="1:27" ht="18" customHeight="1" x14ac:dyDescent="0.2">
      <c r="A27" s="54" t="s">
        <v>29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</row>
    <row r="28" spans="1:27" ht="18" customHeight="1" x14ac:dyDescent="0.2">
      <c r="A28" s="54" t="s">
        <v>30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</row>
    <row r="29" spans="1:27" ht="18" customHeight="1" x14ac:dyDescent="0.15">
      <c r="A29" s="53" t="s">
        <v>31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8" customHeight="1" x14ac:dyDescent="0.2">
      <c r="A30" s="6" t="s">
        <v>19</v>
      </c>
      <c r="B30" s="11" t="s">
        <v>54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18" customHeight="1" x14ac:dyDescent="0.2">
      <c r="A31" s="6" t="s">
        <v>19</v>
      </c>
      <c r="B31" s="11" t="s">
        <v>40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8" customHeight="1" x14ac:dyDescent="0.2">
      <c r="A32" s="6" t="s">
        <v>19</v>
      </c>
      <c r="B32" s="11" t="s">
        <v>33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8" ht="18" customHeight="1" x14ac:dyDescent="0.2">
      <c r="A33" s="6" t="s">
        <v>19</v>
      </c>
      <c r="B33" s="11" t="s">
        <v>34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8" ht="18" customHeight="1" x14ac:dyDescent="0.2">
      <c r="A34" s="6" t="s">
        <v>19</v>
      </c>
      <c r="B34" s="11" t="s">
        <v>35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8" ht="18" customHeight="1" x14ac:dyDescent="0.2">
      <c r="A35" s="6" t="s">
        <v>19</v>
      </c>
      <c r="B35" s="11" t="s">
        <v>36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8" ht="18" customHeight="1" x14ac:dyDescent="0.2">
      <c r="A36" s="6" t="s">
        <v>19</v>
      </c>
      <c r="B36" s="12" t="s">
        <v>37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8" ht="18" customHeight="1" x14ac:dyDescent="0.2">
      <c r="A37" s="6" t="s">
        <v>19</v>
      </c>
      <c r="B37" s="11" t="s">
        <v>38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8" ht="18" customHeight="1" thickBot="1" x14ac:dyDescent="0.25"/>
    <row r="39" spans="1:28" ht="18" customHeight="1" x14ac:dyDescent="0.2">
      <c r="A39" s="66" t="s">
        <v>32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16"/>
    </row>
    <row r="40" spans="1:28" ht="18" customHeight="1" x14ac:dyDescent="0.2">
      <c r="A40" s="68" t="s">
        <v>46</v>
      </c>
      <c r="B40" s="69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69" t="s">
        <v>47</v>
      </c>
      <c r="Q40" s="69"/>
      <c r="R40" s="74"/>
      <c r="S40" s="74"/>
      <c r="T40" s="74"/>
      <c r="U40" s="69" t="s">
        <v>3</v>
      </c>
      <c r="V40" s="74"/>
      <c r="W40" s="74"/>
      <c r="X40" s="69" t="s">
        <v>4</v>
      </c>
      <c r="Y40" s="74"/>
      <c r="Z40" s="74"/>
      <c r="AA40" s="69" t="s">
        <v>5</v>
      </c>
      <c r="AB40" s="17"/>
    </row>
    <row r="41" spans="1:28" ht="18" customHeight="1" thickBot="1" x14ac:dyDescent="0.25">
      <c r="A41" s="70"/>
      <c r="B41" s="7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1"/>
      <c r="Q41" s="71"/>
      <c r="R41" s="75"/>
      <c r="S41" s="75"/>
      <c r="T41" s="75"/>
      <c r="U41" s="71"/>
      <c r="V41" s="75"/>
      <c r="W41" s="75"/>
      <c r="X41" s="71"/>
      <c r="Y41" s="75"/>
      <c r="Z41" s="75"/>
      <c r="AA41" s="71"/>
      <c r="AB41" s="18"/>
    </row>
  </sheetData>
  <mergeCells count="69">
    <mergeCell ref="A13:C13"/>
    <mergeCell ref="G16:AA16"/>
    <mergeCell ref="E13:J13"/>
    <mergeCell ref="E14:F14"/>
    <mergeCell ref="H14:I14"/>
    <mergeCell ref="J14:AA14"/>
    <mergeCell ref="A28:AA28"/>
    <mergeCell ref="A29:AA29"/>
    <mergeCell ref="Y20:AA20"/>
    <mergeCell ref="A18:C19"/>
    <mergeCell ref="E18:F18"/>
    <mergeCell ref="E19:F19"/>
    <mergeCell ref="H18:K18"/>
    <mergeCell ref="A21:C21"/>
    <mergeCell ref="A20:C20"/>
    <mergeCell ref="A39:AA39"/>
    <mergeCell ref="A40:B41"/>
    <mergeCell ref="C40:O41"/>
    <mergeCell ref="P40:Q41"/>
    <mergeCell ref="R40:T41"/>
    <mergeCell ref="U40:U41"/>
    <mergeCell ref="V40:W41"/>
    <mergeCell ref="X40:X41"/>
    <mergeCell ref="Y40:Z41"/>
    <mergeCell ref="AA40:AA41"/>
    <mergeCell ref="A3:AA3"/>
    <mergeCell ref="A23:AA23"/>
    <mergeCell ref="A25:AA25"/>
    <mergeCell ref="A26:AA26"/>
    <mergeCell ref="A27:AA27"/>
    <mergeCell ref="D10:F10"/>
    <mergeCell ref="L18:AA18"/>
    <mergeCell ref="H19:L19"/>
    <mergeCell ref="M19:AA19"/>
    <mergeCell ref="D20:N20"/>
    <mergeCell ref="R21:AA21"/>
    <mergeCell ref="O20:Q20"/>
    <mergeCell ref="R20:S20"/>
    <mergeCell ref="T20:V20"/>
    <mergeCell ref="W20:X20"/>
    <mergeCell ref="A17:C17"/>
    <mergeCell ref="A1:AA1"/>
    <mergeCell ref="D17:J17"/>
    <mergeCell ref="K17:N17"/>
    <mergeCell ref="O17:AA17"/>
    <mergeCell ref="A14:C16"/>
    <mergeCell ref="D15:AA15"/>
    <mergeCell ref="D16:F16"/>
    <mergeCell ref="L13:Q13"/>
    <mergeCell ref="D12:J12"/>
    <mergeCell ref="K12:Q12"/>
    <mergeCell ref="R12:AA12"/>
    <mergeCell ref="R13:T13"/>
    <mergeCell ref="V13:W13"/>
    <mergeCell ref="Y13:Z13"/>
    <mergeCell ref="A12:C12"/>
    <mergeCell ref="H10:I10"/>
    <mergeCell ref="K10:L10"/>
    <mergeCell ref="A4:AA7"/>
    <mergeCell ref="P10:R10"/>
    <mergeCell ref="T10:U10"/>
    <mergeCell ref="W10:X10"/>
    <mergeCell ref="P9:AA9"/>
    <mergeCell ref="D9:O9"/>
    <mergeCell ref="A9:C11"/>
    <mergeCell ref="D11:O11"/>
    <mergeCell ref="N10:O10"/>
    <mergeCell ref="Z10:AA10"/>
    <mergeCell ref="P11:AA11"/>
  </mergeCells>
  <phoneticPr fontId="2"/>
  <dataValidations count="1">
    <dataValidation type="list" allowBlank="1" showInputMessage="1" showErrorMessage="1" sqref="D18:D19 A30:A37">
      <formula1>"□,☑"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科目一覧!$A$2:$A$8</xm:f>
          </x14:formula1>
          <xm:sqref>D20:N20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13" sqref="E13"/>
    </sheetView>
  </sheetViews>
  <sheetFormatPr defaultRowHeight="13.2" x14ac:dyDescent="0.2"/>
  <cols>
    <col min="1" max="1" width="20.77734375" bestFit="1" customWidth="1"/>
  </cols>
  <sheetData>
    <row r="1" spans="1:3" x14ac:dyDescent="0.2">
      <c r="A1" t="s">
        <v>9</v>
      </c>
      <c r="B1" t="s">
        <v>17</v>
      </c>
      <c r="C1" t="s">
        <v>18</v>
      </c>
    </row>
    <row r="2" spans="1:3" x14ac:dyDescent="0.2">
      <c r="A2" t="s">
        <v>48</v>
      </c>
      <c r="B2" s="15">
        <v>8580</v>
      </c>
      <c r="C2" s="15">
        <v>10780</v>
      </c>
    </row>
    <row r="3" spans="1:3" x14ac:dyDescent="0.2">
      <c r="A3" t="s">
        <v>49</v>
      </c>
      <c r="B3" s="15">
        <v>8580</v>
      </c>
      <c r="C3" s="15">
        <v>10780</v>
      </c>
    </row>
    <row r="4" spans="1:3" x14ac:dyDescent="0.2">
      <c r="A4" t="s">
        <v>50</v>
      </c>
      <c r="B4" s="15">
        <v>8580</v>
      </c>
      <c r="C4" s="15">
        <v>10780</v>
      </c>
    </row>
    <row r="5" spans="1:3" x14ac:dyDescent="0.2">
      <c r="A5" t="s">
        <v>51</v>
      </c>
      <c r="B5" s="15">
        <v>10780</v>
      </c>
      <c r="C5" s="15">
        <v>12980</v>
      </c>
    </row>
    <row r="6" spans="1:3" x14ac:dyDescent="0.2">
      <c r="A6" t="s">
        <v>53</v>
      </c>
      <c r="B6" s="15">
        <v>10780</v>
      </c>
      <c r="C6" s="15">
        <v>12980</v>
      </c>
    </row>
    <row r="7" spans="1:3" x14ac:dyDescent="0.2">
      <c r="A7" t="s">
        <v>52</v>
      </c>
      <c r="B7" s="15">
        <v>10780</v>
      </c>
      <c r="C7" s="15">
        <v>12980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科目一覧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Oenu</dc:creator>
  <cp:lastModifiedBy>Oenu</cp:lastModifiedBy>
  <cp:lastPrinted>2022-03-07T23:55:46Z</cp:lastPrinted>
  <dcterms:created xsi:type="dcterms:W3CDTF">2021-01-29T06:03:02Z</dcterms:created>
  <dcterms:modified xsi:type="dcterms:W3CDTF">2022-03-07T23:55:55Z</dcterms:modified>
</cp:coreProperties>
</file>